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24480" windowHeight="12045"/>
  </bookViews>
  <sheets>
    <sheet name="VBP RO junho 2023" sheetId="1" r:id="rId1"/>
    <sheet name="Gráfico junho 2023" sheetId="2" r:id="rId2"/>
  </sheets>
  <calcPr calcId="145621"/>
</workbook>
</file>

<file path=xl/calcChain.xml><?xml version="1.0" encoding="utf-8"?>
<calcChain xmlns="http://schemas.openxmlformats.org/spreadsheetml/2006/main">
  <c r="K23" i="1" l="1"/>
  <c r="K17" i="1"/>
  <c r="K24" i="1" s="1"/>
</calcChain>
</file>

<file path=xl/sharedStrings.xml><?xml version="1.0" encoding="utf-8"?>
<sst xmlns="http://schemas.openxmlformats.org/spreadsheetml/2006/main" count="35" uniqueCount="34">
  <si>
    <t>Valor Bruto da Produção Agropecuária - Rondônia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</si>
  <si>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</si>
  <si>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</si>
  <si>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</si>
  <si>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</si>
  <si>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</si>
  <si>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</si>
  <si>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</si>
  <si>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</si>
  <si>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</si>
  <si>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</si>
  <si>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</si>
  <si>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</si>
  <si>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</si>
  <si>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</si>
  <si>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</si>
  <si>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</si>
  <si>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Ovos</t>
  </si>
  <si>
    <t>Suinos</t>
  </si>
  <si>
    <t>Total pecuária</t>
  </si>
  <si>
    <t>Total lav. + pec.</t>
  </si>
  <si>
    <t>Notas:</t>
  </si>
  <si>
    <t xml:space="preserve">Fonte produção lavouras: Arroz, Soja, Café, Milho, Algodão em pluma e Feijão: Conab; Mandioca, Banana, Cacau, Laranja e Tomate: LSPA-PAM/IBGE     </t>
  </si>
  <si>
    <t>Fonte produção animal: Bovinos, Leite, Ovos e Suinos: Últimos quatro trimestres das Pesquisas Trimestrais do IBGE; Peixes: Peixe BR</t>
  </si>
  <si>
    <t>Fonte preços: Soja, Café, Milho, Leite, Banana e Ovos: Conab; Algodão: Conab; Arroz, Bovinos, Mandioca, Peixes, Cacau, Feijão, Suinos, Laranja e Tomate: Emater-RO</t>
  </si>
  <si>
    <t>Os preços de algodão em pluma são os coletados pela Conab em Mato Grosso, haja vista não haver coleta de preços desse produto em Rondônia</t>
  </si>
  <si>
    <t>Valores deflacionados pelo IGP/DI da Fundação Getúlio Vargas - FGV</t>
  </si>
  <si>
    <t>* Mandioca industrial e de mesa</t>
  </si>
  <si>
    <t>Elaboração: SPAT/TT/Embrapa Rondônia</t>
  </si>
  <si>
    <t>Mês de referência: junho 2023</t>
  </si>
  <si>
    <t>Valor Bruto da Produção Agropecuária - Rondônia, 2023</t>
  </si>
  <si>
    <t xml:space="preserve">Participação % </t>
  </si>
  <si>
    <t>Milhões R$</t>
  </si>
  <si>
    <t>junho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</si>
</sst>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2" fillId="4" borderId="0" xfId="0" applyFont="1" applyFill="1"/>
    <xf numFmtId="164" fontId="2" fillId="4" borderId="0" xfId="1" applyNumberFormat="1" applyFont="1" applyFill="1"/>
    <xf numFmtId="164" fontId="2" fillId="5" borderId="0" xfId="0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0" fontId="0" fillId="0" borderId="0" xfId="0" applyAlignment="1"/>
    <xf numFmtId="17" fontId="2" fillId="0" borderId="0" xfId="0" applyNumberFormat="1" applyFont="1" applyAlignment="1">
      <alignment horizontal="center"/>
    </xf>
    <xf numFmtId="9" fontId="0" fillId="0" borderId="0" xfId="2" applyFont="1"/>
    <xf numFmtId="0" fontId="2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9" fontId="0" fillId="0" borderId="0" xfId="0" applyNumberFormat="1"/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133350</xdr:rowOff>
    </xdr:from>
    <xdr:to>
      <xdr:col>8</xdr:col>
      <xdr:colOff>37055</xdr:colOff>
      <xdr:row>27</xdr:row>
      <xdr:rowOff>126076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5523455" cy="399322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28574</xdr:colOff>
      <xdr:row>7</xdr:row>
      <xdr:rowOff>142875</xdr:rowOff>
    </xdr:from>
    <xdr:to>
      <xdr:col>18</xdr:col>
      <xdr:colOff>533399</xdr:colOff>
      <xdr:row>25</xdr:row>
      <xdr:rowOff>31134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0774" y="1447800"/>
          <a:ext cx="6677025" cy="314580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</xdr:row>
      <xdr:rowOff>123825</xdr:rowOff>
    </xdr:from>
    <xdr:to>
      <xdr:col>19</xdr:col>
      <xdr:colOff>0</xdr:colOff>
      <xdr:row>4</xdr:row>
      <xdr:rowOff>133350</xdr:rowOff>
    </xdr:to>
    <xdr:sp macro="" textlink="">
      <xdr:nvSpPr>
        <xdr:cNvPr id="4" name="Retângulo com Único Canto Aparado e Arredondado 3"/>
        <xdr:cNvSpPr/>
      </xdr:nvSpPr>
      <xdr:spPr>
        <a:xfrm>
          <a:off x="6172200" y="485775"/>
          <a:ext cx="6858000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- 2014 - 2023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workbookViewId="0">
      <selection activeCell="I37" sqref="I37"/>
    </sheetView>
  </sheetViews>
  <sheetFormatPr defaultRowHeight="14.25" x14ac:dyDescent="0.2"/>
  <cols>
    <col min="1" max="1" width="16.125" customWidth="1"/>
    <col min="2" max="11" width="14.75" bestFit="1" customWidth="1"/>
  </cols>
  <sheetData>
    <row r="2" spans="1:11" ht="1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x14ac:dyDescent="0.25">
      <c r="E3" s="14">
        <v>45078</v>
      </c>
      <c r="F3" s="1"/>
      <c r="G3" s="1"/>
    </row>
    <row r="5" spans="1:11" ht="16.5" thickBot="1" x14ac:dyDescent="0.25">
      <c r="A5" s="2" t="s">
        <v>1</v>
      </c>
      <c r="B5" s="2">
        <v>2014</v>
      </c>
      <c r="C5" s="2">
        <v>2015</v>
      </c>
      <c r="D5" s="2">
        <v>2016</v>
      </c>
      <c r="E5" s="2">
        <v>2017</v>
      </c>
      <c r="F5" s="2">
        <v>2018</v>
      </c>
      <c r="G5" s="2">
        <v>2019</v>
      </c>
      <c r="H5" s="2">
        <v>2020</v>
      </c>
      <c r="I5" s="2">
        <v>2021</v>
      </c>
      <c r="J5" s="2">
        <v>2022</v>
      </c>
      <c r="K5" s="2">
        <v>2023</v>
      </c>
    </row>
    <row r="6" spans="1:11" ht="15" thickTop="1" x14ac:dyDescent="0.2">
      <c r="A6" t="s">
        <v>2</v>
      </c>
      <c r="B6" s="3">
        <v>1118486025.6336696</v>
      </c>
      <c r="C6" s="3">
        <v>1302015786.6186168</v>
      </c>
      <c r="D6" s="3">
        <v>1469957219.8798163</v>
      </c>
      <c r="E6" s="3">
        <v>1457692903.011065</v>
      </c>
      <c r="F6" s="3">
        <v>1925998055.9919975</v>
      </c>
      <c r="G6" s="3">
        <v>1794554645.2747338</v>
      </c>
      <c r="H6" s="3">
        <v>2731053630.8594337</v>
      </c>
      <c r="I6" s="3">
        <v>3789585983.7051263</v>
      </c>
      <c r="J6" s="3">
        <v>4250229589.120223</v>
      </c>
      <c r="K6" s="3">
        <v>4141333333</v>
      </c>
    </row>
    <row r="7" spans="1:11" x14ac:dyDescent="0.2">
      <c r="A7" s="4" t="s">
        <v>3</v>
      </c>
      <c r="B7" s="5">
        <v>599480804.23751009</v>
      </c>
      <c r="C7" s="5">
        <v>835603060.99315298</v>
      </c>
      <c r="D7" s="5">
        <v>1060929061.9956514</v>
      </c>
      <c r="E7" s="5">
        <v>1200017105.8852537</v>
      </c>
      <c r="F7" s="5">
        <v>940461258.48664129</v>
      </c>
      <c r="G7" s="5">
        <v>863583181.91460371</v>
      </c>
      <c r="H7" s="5">
        <v>1048572711.6556146</v>
      </c>
      <c r="I7" s="5">
        <v>1360119382.826371</v>
      </c>
      <c r="J7" s="5">
        <v>1852536875.56394</v>
      </c>
      <c r="K7" s="5">
        <v>1812649763</v>
      </c>
    </row>
    <row r="8" spans="1:11" x14ac:dyDescent="0.2">
      <c r="A8" t="s">
        <v>4</v>
      </c>
      <c r="B8" s="3">
        <v>339104750.72391587</v>
      </c>
      <c r="C8" s="3">
        <v>528414676.01200926</v>
      </c>
      <c r="D8" s="3">
        <v>674863846.41963387</v>
      </c>
      <c r="E8" s="3">
        <v>569126655.00334668</v>
      </c>
      <c r="F8" s="3">
        <v>593837753.04654157</v>
      </c>
      <c r="G8" s="3">
        <v>836351395.22801661</v>
      </c>
      <c r="H8" s="3">
        <v>1281370688.8620877</v>
      </c>
      <c r="I8" s="3">
        <v>1690163100.0048497</v>
      </c>
      <c r="J8" s="3">
        <v>1750719270.8830402</v>
      </c>
      <c r="K8" s="3">
        <v>1797777333</v>
      </c>
    </row>
    <row r="9" spans="1:11" x14ac:dyDescent="0.2">
      <c r="A9" s="4" t="s">
        <v>5</v>
      </c>
      <c r="B9" s="5">
        <v>689553182.51380503</v>
      </c>
      <c r="C9" s="5">
        <v>852211021.17188287</v>
      </c>
      <c r="D9" s="5">
        <v>867384276.42515576</v>
      </c>
      <c r="E9" s="5">
        <v>842517230.95160735</v>
      </c>
      <c r="F9" s="5">
        <v>792325035.49519539</v>
      </c>
      <c r="G9" s="5">
        <v>917565828.92441595</v>
      </c>
      <c r="H9" s="5">
        <v>873820703.37923169</v>
      </c>
      <c r="I9" s="5">
        <v>628252158.9912107</v>
      </c>
      <c r="J9" s="5">
        <v>620126143.05654204</v>
      </c>
      <c r="K9" s="5">
        <v>597258477</v>
      </c>
    </row>
    <row r="10" spans="1:11" x14ac:dyDescent="0.2">
      <c r="A10" t="s">
        <v>6</v>
      </c>
      <c r="B10" s="3">
        <v>173279309.80424473</v>
      </c>
      <c r="C10" s="3">
        <v>232635796.45242354</v>
      </c>
      <c r="D10" s="3">
        <v>257649689.9614462</v>
      </c>
      <c r="E10" s="3">
        <v>380932446.06326234</v>
      </c>
      <c r="F10" s="3">
        <v>368427085.74775356</v>
      </c>
      <c r="G10" s="3">
        <v>323345177.1526233</v>
      </c>
      <c r="H10" s="3">
        <v>248039499.8361131</v>
      </c>
      <c r="I10" s="3">
        <v>214088485.57795125</v>
      </c>
      <c r="J10" s="3">
        <v>209253000.44202068</v>
      </c>
      <c r="K10" s="3">
        <v>250924940</v>
      </c>
    </row>
    <row r="11" spans="1:11" x14ac:dyDescent="0.2">
      <c r="A11" s="4" t="s">
        <v>7</v>
      </c>
      <c r="B11" s="5">
        <v>181698717.86148849</v>
      </c>
      <c r="C11" s="5">
        <v>161767231.81121725</v>
      </c>
      <c r="D11" s="5">
        <v>202569394.85756144</v>
      </c>
      <c r="E11" s="5">
        <v>170554102.970985</v>
      </c>
      <c r="F11" s="5">
        <v>179115554.01151708</v>
      </c>
      <c r="G11" s="5">
        <v>177565241.98873246</v>
      </c>
      <c r="H11" s="5">
        <v>208420765.97510621</v>
      </c>
      <c r="I11" s="5">
        <v>225155331.60876486</v>
      </c>
      <c r="J11" s="5">
        <v>155177173.72301325</v>
      </c>
      <c r="K11" s="5">
        <v>151207967</v>
      </c>
    </row>
    <row r="12" spans="1:11" x14ac:dyDescent="0.2">
      <c r="A12" t="s">
        <v>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69164040.266400725</v>
      </c>
      <c r="H12" s="3">
        <v>135312289.5263603</v>
      </c>
      <c r="I12" s="3">
        <v>151091878.90793842</v>
      </c>
      <c r="J12" s="3">
        <v>166506539.6781317</v>
      </c>
      <c r="K12" s="3">
        <v>127742000</v>
      </c>
    </row>
    <row r="13" spans="1:11" x14ac:dyDescent="0.2">
      <c r="A13" s="4" t="s">
        <v>9</v>
      </c>
      <c r="B13" s="5">
        <v>54965013.869703434</v>
      </c>
      <c r="C13" s="5">
        <v>79023947.324521214</v>
      </c>
      <c r="D13" s="5">
        <v>83486366.798567638</v>
      </c>
      <c r="E13" s="5">
        <v>52706077.180744715</v>
      </c>
      <c r="F13" s="5">
        <v>46461186.295570128</v>
      </c>
      <c r="G13" s="5">
        <v>51064900.792173944</v>
      </c>
      <c r="H13" s="5">
        <v>68463370.662828296</v>
      </c>
      <c r="I13" s="5">
        <v>69815769.417766452</v>
      </c>
      <c r="J13" s="5">
        <v>59288206.885201134</v>
      </c>
      <c r="K13" s="5">
        <v>58703840</v>
      </c>
    </row>
    <row r="14" spans="1:11" x14ac:dyDescent="0.2">
      <c r="A14" t="s">
        <v>10</v>
      </c>
      <c r="B14" s="3">
        <v>82226896.209343255</v>
      </c>
      <c r="C14" s="3">
        <v>77438549.750151709</v>
      </c>
      <c r="D14" s="3">
        <v>157488927.87336856</v>
      </c>
      <c r="E14" s="3">
        <v>97667521.221469253</v>
      </c>
      <c r="F14" s="3">
        <v>23754137.074932922</v>
      </c>
      <c r="G14" s="3">
        <v>18164297.811275221</v>
      </c>
      <c r="H14" s="3">
        <v>20831802.094390132</v>
      </c>
      <c r="I14" s="3">
        <v>16159048.440283114</v>
      </c>
      <c r="J14" s="3">
        <v>15828547.937292965</v>
      </c>
      <c r="K14" s="3">
        <v>14870400</v>
      </c>
    </row>
    <row r="15" spans="1:11" x14ac:dyDescent="0.2">
      <c r="A15" s="4" t="s">
        <v>11</v>
      </c>
      <c r="B15" s="5">
        <v>12817855.450432811</v>
      </c>
      <c r="C15" s="5">
        <v>14117201.398368578</v>
      </c>
      <c r="D15" s="5">
        <v>17432201.470393896</v>
      </c>
      <c r="E15" s="5">
        <v>19564823.313370142</v>
      </c>
      <c r="F15" s="5">
        <v>14489476.222792007</v>
      </c>
      <c r="G15" s="5">
        <v>15799148.792895369</v>
      </c>
      <c r="H15" s="5">
        <v>13763658.940785427</v>
      </c>
      <c r="I15" s="5">
        <v>9083015.9683957305</v>
      </c>
      <c r="J15" s="5">
        <v>7641490.7844525287</v>
      </c>
      <c r="K15" s="5">
        <v>9238860</v>
      </c>
    </row>
    <row r="16" spans="1:11" x14ac:dyDescent="0.2">
      <c r="A16" t="s">
        <v>12</v>
      </c>
      <c r="B16" s="3">
        <v>19288011.145799581</v>
      </c>
      <c r="C16" s="3">
        <v>10366411.772846948</v>
      </c>
      <c r="D16" s="3">
        <v>13151093.394416453</v>
      </c>
      <c r="E16" s="3">
        <v>19063451.419608511</v>
      </c>
      <c r="F16" s="3">
        <v>21512217.683622591</v>
      </c>
      <c r="G16" s="3">
        <v>29761595.686815117</v>
      </c>
      <c r="H16" s="3">
        <v>22624659.202291388</v>
      </c>
      <c r="I16" s="3">
        <v>16067911.569058675</v>
      </c>
      <c r="J16" s="3">
        <v>3925602.8169858004</v>
      </c>
      <c r="K16" s="3">
        <v>5512570</v>
      </c>
    </row>
    <row r="17" spans="1:11" ht="15" x14ac:dyDescent="0.25">
      <c r="A17" s="6" t="s">
        <v>13</v>
      </c>
      <c r="B17" s="7">
        <v>3270900567.4499125</v>
      </c>
      <c r="C17" s="7">
        <v>4093593683.305191</v>
      </c>
      <c r="D17" s="7">
        <v>4804912079.0760117</v>
      </c>
      <c r="E17" s="7">
        <v>4809842317.0207119</v>
      </c>
      <c r="F17" s="7">
        <v>4906381760.0565643</v>
      </c>
      <c r="G17" s="7">
        <v>5096919453.8326864</v>
      </c>
      <c r="H17" s="7">
        <v>6652273780.9942427</v>
      </c>
      <c r="I17" s="7">
        <v>8169582067.0177155</v>
      </c>
      <c r="J17" s="7">
        <v>9091232440.8908424</v>
      </c>
      <c r="K17" s="8">
        <f>SUM(K6:K16)</f>
        <v>8967219483</v>
      </c>
    </row>
    <row r="18" spans="1:11" x14ac:dyDescent="0.2">
      <c r="A18" t="s">
        <v>14</v>
      </c>
      <c r="B18" s="3">
        <v>7552759607.5416975</v>
      </c>
      <c r="C18" s="3">
        <v>7696730124.1482801</v>
      </c>
      <c r="D18" s="3">
        <v>8136777351.4400845</v>
      </c>
      <c r="E18" s="3">
        <v>7764135775.1380806</v>
      </c>
      <c r="F18" s="3">
        <v>8483500804.1876192</v>
      </c>
      <c r="G18" s="3">
        <v>9071393433.6930943</v>
      </c>
      <c r="H18" s="3">
        <v>10286328785.627247</v>
      </c>
      <c r="I18" s="3">
        <v>11027134461.875753</v>
      </c>
      <c r="J18" s="3">
        <v>9487689052.9948254</v>
      </c>
      <c r="K18" s="3">
        <v>8003343687.6400003</v>
      </c>
    </row>
    <row r="19" spans="1:11" x14ac:dyDescent="0.2">
      <c r="A19" s="4" t="s">
        <v>15</v>
      </c>
      <c r="B19" s="5">
        <v>1289117332.4443274</v>
      </c>
      <c r="C19" s="5">
        <v>992235587.16906095</v>
      </c>
      <c r="D19" s="5">
        <v>1133221201.7160752</v>
      </c>
      <c r="E19" s="5">
        <v>1045849555.2828554</v>
      </c>
      <c r="F19" s="5">
        <v>1023758387.4090248</v>
      </c>
      <c r="G19" s="5">
        <v>1004922687.6499368</v>
      </c>
      <c r="H19" s="5">
        <v>1160451288.5785298</v>
      </c>
      <c r="I19" s="5">
        <v>1127440332.3289278</v>
      </c>
      <c r="J19" s="5">
        <v>1043918463.598088</v>
      </c>
      <c r="K19" s="5">
        <v>1085538030</v>
      </c>
    </row>
    <row r="20" spans="1:11" x14ac:dyDescent="0.2">
      <c r="A20" t="s">
        <v>16</v>
      </c>
      <c r="B20" s="3">
        <v>622619275.30210149</v>
      </c>
      <c r="C20" s="3">
        <v>807463306.1954025</v>
      </c>
      <c r="D20" s="3">
        <v>700834440.77809119</v>
      </c>
      <c r="E20" s="3">
        <v>652231285.51244903</v>
      </c>
      <c r="F20" s="3">
        <v>665210548.03016257</v>
      </c>
      <c r="G20" s="3">
        <v>614238691.64728105</v>
      </c>
      <c r="H20" s="3">
        <v>617853676.3772918</v>
      </c>
      <c r="I20" s="3">
        <v>649085086.36155403</v>
      </c>
      <c r="J20" s="3">
        <v>566742708.8266238</v>
      </c>
      <c r="K20" s="3">
        <v>490776000</v>
      </c>
    </row>
    <row r="21" spans="1:11" x14ac:dyDescent="0.2">
      <c r="A21" s="4" t="s">
        <v>17</v>
      </c>
      <c r="B21" s="5">
        <v>15903693.693935495</v>
      </c>
      <c r="C21" s="5">
        <v>30175270.375898253</v>
      </c>
      <c r="D21" s="5">
        <v>46505546.877823688</v>
      </c>
      <c r="E21" s="5">
        <v>40967034.553392664</v>
      </c>
      <c r="F21" s="5">
        <v>30576101.102366604</v>
      </c>
      <c r="G21" s="5">
        <v>41620227.230468787</v>
      </c>
      <c r="H21" s="5">
        <v>63375884.69363647</v>
      </c>
      <c r="I21" s="5">
        <v>71728279.280655906</v>
      </c>
      <c r="J21" s="5">
        <v>73796627.952849969</v>
      </c>
      <c r="K21" s="5">
        <v>86254110.333333343</v>
      </c>
    </row>
    <row r="22" spans="1:11" x14ac:dyDescent="0.2">
      <c r="A22" t="s">
        <v>18</v>
      </c>
      <c r="B22" s="3">
        <v>0</v>
      </c>
      <c r="C22" s="3">
        <v>10689013.238828994</v>
      </c>
      <c r="D22" s="3">
        <v>15743295.849592378</v>
      </c>
      <c r="E22" s="3">
        <v>6597382.2721316563</v>
      </c>
      <c r="F22" s="3">
        <v>1614743.6087911336</v>
      </c>
      <c r="G22" s="3">
        <v>4060389.5330864689</v>
      </c>
      <c r="H22" s="3">
        <v>2423499.2834613095</v>
      </c>
      <c r="I22" s="3">
        <v>2089118.7508538682</v>
      </c>
      <c r="J22" s="3">
        <v>14136053.248362556</v>
      </c>
      <c r="K22" s="3">
        <v>18729806.82</v>
      </c>
    </row>
    <row r="23" spans="1:11" ht="15" x14ac:dyDescent="0.25">
      <c r="A23" s="6" t="s">
        <v>19</v>
      </c>
      <c r="B23" s="7">
        <v>9480399908.9820614</v>
      </c>
      <c r="C23" s="7">
        <v>9537293301.12747</v>
      </c>
      <c r="D23" s="7">
        <v>10033081836.661667</v>
      </c>
      <c r="E23" s="7">
        <v>9509781032.7589092</v>
      </c>
      <c r="F23" s="7">
        <v>10204660584.337965</v>
      </c>
      <c r="G23" s="7">
        <v>10736235429.753868</v>
      </c>
      <c r="H23" s="7">
        <v>12130433134.560165</v>
      </c>
      <c r="I23" s="7">
        <v>12877477278.597746</v>
      </c>
      <c r="J23" s="7">
        <v>11186282906.62075</v>
      </c>
      <c r="K23" s="8">
        <f>SUM(K18:K22)</f>
        <v>9684641634.7933331</v>
      </c>
    </row>
    <row r="24" spans="1:11" ht="15" x14ac:dyDescent="0.25">
      <c r="A24" s="9" t="s">
        <v>20</v>
      </c>
      <c r="B24" s="10">
        <v>12751300476.431974</v>
      </c>
      <c r="C24" s="10">
        <v>13630886984.432661</v>
      </c>
      <c r="D24" s="10">
        <v>14837993915.737679</v>
      </c>
      <c r="E24" s="10">
        <v>14319623349.779621</v>
      </c>
      <c r="F24" s="10">
        <v>15111042344.394529</v>
      </c>
      <c r="G24" s="10">
        <v>15833154883.586555</v>
      </c>
      <c r="H24" s="10">
        <v>18782706915.554409</v>
      </c>
      <c r="I24" s="10">
        <v>21047059345.615463</v>
      </c>
      <c r="J24" s="10">
        <v>20277515347.511593</v>
      </c>
      <c r="K24" s="11">
        <f>K17+K23</f>
        <v>18651861117.793335</v>
      </c>
    </row>
    <row r="25" spans="1:11" x14ac:dyDescent="0.2">
      <c r="B25" s="12"/>
      <c r="C25" s="12"/>
      <c r="D25" s="12"/>
      <c r="E25" s="12"/>
      <c r="F25" s="12"/>
      <c r="G25" s="12"/>
      <c r="H25" s="12"/>
    </row>
    <row r="27" spans="1:11" x14ac:dyDescent="0.2">
      <c r="A27" t="s">
        <v>21</v>
      </c>
    </row>
    <row r="28" spans="1:11" x14ac:dyDescent="0.2">
      <c r="A28" t="s">
        <v>22</v>
      </c>
    </row>
    <row r="29" spans="1:11" x14ac:dyDescent="0.2">
      <c r="A29" t="s">
        <v>23</v>
      </c>
    </row>
    <row r="30" spans="1:11" x14ac:dyDescent="0.2">
      <c r="A30" s="13" t="s">
        <v>24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">
      <c r="A31" s="13" t="s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">
      <c r="A32" t="s">
        <v>26</v>
      </c>
    </row>
    <row r="33" spans="1:1" x14ac:dyDescent="0.2">
      <c r="A33" t="s">
        <v>27</v>
      </c>
    </row>
    <row r="34" spans="1:1" x14ac:dyDescent="0.2">
      <c r="A34" t="s">
        <v>28</v>
      </c>
    </row>
    <row r="35" spans="1:1" x14ac:dyDescent="0.2">
      <c r="A35" t="s">
        <v>29</v>
      </c>
    </row>
  </sheetData>
  <mergeCells count="2">
    <mergeCell ref="A2:K2"/>
    <mergeCell ref="E3:G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G35" sqref="G35"/>
    </sheetView>
  </sheetViews>
  <sheetFormatPr defaultRowHeight="14.25" x14ac:dyDescent="0.2"/>
  <sheetData>
    <row r="1" spans="1:19" x14ac:dyDescent="0.2">
      <c r="B1" s="15"/>
    </row>
    <row r="2" spans="1:19" x14ac:dyDescent="0.2">
      <c r="B2" s="15"/>
    </row>
    <row r="3" spans="1:19" ht="15" x14ac:dyDescent="0.25">
      <c r="A3" s="16" t="s">
        <v>30</v>
      </c>
    </row>
    <row r="4" spans="1:19" ht="15" x14ac:dyDescent="0.25">
      <c r="A4" s="1" t="s">
        <v>31</v>
      </c>
      <c r="B4" s="1"/>
      <c r="C4" s="1"/>
      <c r="D4" s="1"/>
      <c r="E4" s="1"/>
      <c r="F4" s="1"/>
    </row>
    <row r="5" spans="1:19" x14ac:dyDescent="0.2">
      <c r="B5" s="15"/>
    </row>
    <row r="6" spans="1:19" ht="15.75" x14ac:dyDescent="0.25">
      <c r="A6" s="17"/>
      <c r="B6" s="15"/>
      <c r="J6" s="3"/>
      <c r="K6" s="3"/>
      <c r="L6" s="3"/>
      <c r="O6" s="18"/>
      <c r="R6" s="22" t="s">
        <v>32</v>
      </c>
      <c r="S6" s="22"/>
    </row>
    <row r="7" spans="1:19" x14ac:dyDescent="0.2">
      <c r="B7" s="15"/>
    </row>
    <row r="8" spans="1:19" x14ac:dyDescent="0.2">
      <c r="B8" s="15"/>
    </row>
    <row r="9" spans="1:19" x14ac:dyDescent="0.2">
      <c r="A9" s="17"/>
      <c r="B9" s="15"/>
    </row>
    <row r="10" spans="1:19" x14ac:dyDescent="0.2">
      <c r="A10" s="17"/>
      <c r="B10" s="15"/>
    </row>
    <row r="11" spans="1:19" x14ac:dyDescent="0.2">
      <c r="A11" s="17"/>
      <c r="B11" s="15"/>
    </row>
    <row r="12" spans="1:19" x14ac:dyDescent="0.2">
      <c r="A12" s="17"/>
      <c r="B12" s="15"/>
    </row>
    <row r="13" spans="1:19" x14ac:dyDescent="0.2">
      <c r="A13" s="17"/>
      <c r="B13" s="15"/>
    </row>
    <row r="14" spans="1:19" x14ac:dyDescent="0.2">
      <c r="A14" s="17"/>
      <c r="B14" s="15"/>
    </row>
    <row r="15" spans="1:19" x14ac:dyDescent="0.2">
      <c r="A15" s="17"/>
    </row>
    <row r="16" spans="1:19" x14ac:dyDescent="0.2">
      <c r="A16" s="17"/>
    </row>
    <row r="17" spans="1:14" x14ac:dyDescent="0.2">
      <c r="A17" s="17"/>
      <c r="B17" s="15"/>
    </row>
    <row r="18" spans="1:14" x14ac:dyDescent="0.2">
      <c r="B18" s="15"/>
    </row>
    <row r="19" spans="1:14" x14ac:dyDescent="0.2">
      <c r="B19" s="19"/>
    </row>
    <row r="29" spans="1:14" ht="15.75" x14ac:dyDescent="0.25">
      <c r="J29" s="20" t="s">
        <v>28</v>
      </c>
    </row>
    <row r="30" spans="1:14" ht="15.75" x14ac:dyDescent="0.25">
      <c r="J30" s="21" t="s">
        <v>33</v>
      </c>
      <c r="K30" s="21"/>
      <c r="L30" s="21"/>
      <c r="M30" s="21"/>
      <c r="N30" s="21"/>
    </row>
  </sheetData>
  <mergeCells count="3">
    <mergeCell ref="A4:F4"/>
    <mergeCell ref="J30:N30"/>
    <mergeCell ref="R6:S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VBP RO junho 2023</vt:lpstr>
      <vt:lpstr>Gráfico junho 2023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Calixto</cp:lastModifiedBy>
  <dcterms:created xsi:type="dcterms:W3CDTF">2023-07-25T18:23:40Z</dcterms:created>
  <dcterms:modified xsi:type="dcterms:W3CDTF">2023-07-25T18:31:19Z</dcterms:modified>
</cp:coreProperties>
</file>