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VBP Rondônia\"/>
    </mc:Choice>
  </mc:AlternateContent>
  <bookViews>
    <workbookView xWindow="0" yWindow="0" windowWidth="28800" windowHeight="12315" activeTab="1"/>
  </bookViews>
  <sheets>
    <sheet name="Consolidado outubro 2025" sheetId="1" r:id="rId1"/>
    <sheet name="Gráficos outubro 2025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<sst xmlns="http://schemas.openxmlformats.org/spreadsheetml/2006/main" count="36" uniqueCount="34">
  <si>
    <t>Valor Bruto da Produção Agropecuária - Rondônia</t>
  </si>
  <si>
    <t>LAVOURAS</t>
  </si>
  <si>
    <t>Soja</t>
  </si>
  <si>
    <t>Café</t>
  </si>
  <si>
    <t>Milho</t>
  </si>
  <si>
    <t>Mandioca*</t>
  </si>
  <si>
    <t>Banana</t>
  </si>
  <si>
    <t>Arroz</t>
  </si>
  <si>
    <t>Algodão em pluma</t>
  </si>
  <si>
    <t>Cacau</t>
  </si>
  <si>
    <t>Feijão</t>
  </si>
  <si>
    <t>Laranja</t>
  </si>
  <si>
    <t>Tomate</t>
  </si>
  <si>
    <t>Total lavouras</t>
  </si>
  <si>
    <t>Bovinos</t>
  </si>
  <si>
    <t>Leite</t>
  </si>
  <si>
    <t>Peixes</t>
  </si>
  <si>
    <t>Frango</t>
  </si>
  <si>
    <t>Ovos</t>
  </si>
  <si>
    <t>Suinos</t>
  </si>
  <si>
    <t>Total pecuária</t>
  </si>
  <si>
    <t>Total lav. + pec.</t>
  </si>
  <si>
    <t>Notas:</t>
  </si>
  <si>
    <t xml:space="preserve">Fonte produção lavouras: Arroz, Soja, Café (até 2023), Milho, Algodão em pluma e Feijão: Conab; Mandioca, Banana, Café (a partir de 2024), Cacau, Laranja e Tomate: LSPA/IBGE     </t>
  </si>
  <si>
    <t>Fonte produção animal: Bovinos, Leite, Ovos e Suinos: Últimos quatro trimestres das Pesquisas Trimestrais do IBGE; Peixes: Peixe BR</t>
  </si>
  <si>
    <t>Fonte preços: Algodão, Frango, Soja, Milho, Leite, Banana e Ovos: Conab; Arroz, Café, Bovinos, Mandioca, Peixes, Cacau, Feijão, Suinos, Laranja e Tomate: Emater-RO</t>
  </si>
  <si>
    <t>Os preços de algodão em pluma são os coletados pela Conab em Mato Grosso e os do frango em Goiás, haja vista não haver coleta de preços desses produtos em Rondônia</t>
  </si>
  <si>
    <t>* Mandioca industrial e de mesa</t>
  </si>
  <si>
    <t>Elaboração: SPAT/TT/Embrapa Rondônia</t>
  </si>
  <si>
    <t>Valor Bruto da Produção Agropecuária - Rondônia, 2025</t>
  </si>
  <si>
    <t xml:space="preserve">Participação % </t>
  </si>
  <si>
    <t>Outubro 2025</t>
  </si>
  <si>
    <t>Valores deflacionados pelo IGP/DI da Fundação Getúlio Vargas - FGV - outubro 2025</t>
  </si>
  <si>
    <t>Mês de referência: outubro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</si>
</sst>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R$&quot;\ #,##0.00;[Red]\-&quot;R$&quot;\ #,##0.00"/>
    <numFmt numFmtId="43" formatCode="_-* #,##0.00_-;\-* #,##0.00_-;_-* &quot;-&quot;??_-;_-@_-"/>
    <numFmt numFmtId="164" formatCode="_-* #,##0_-;\-* #,##0_-;_-* &quot;-&quot;??_-;_-@_-"/>
    <numFmt numFmtId="165" formatCode="0.0%"/>
  </numFmts>
  <fonts count="6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99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1" fontId="4" fillId="2" borderId="1" xfId="0" applyNumberFormat="1" applyFont="1" applyFill="1" applyBorder="1" applyAlignment="1">
      <alignment horizontal="center" vertical="center"/>
    </xf>
    <xf numFmtId="164" fontId="0" fillId="0" borderId="0" xfId="1" applyNumberFormat="1" applyFont="1"/>
    <xf numFmtId="164" fontId="0" fillId="0" borderId="0" xfId="0" applyNumberFormat="1"/>
    <xf numFmtId="0" fontId="0" fillId="3" borderId="0" xfId="0" applyFill="1"/>
    <xf numFmtId="164" fontId="0" fillId="3" borderId="0" xfId="1" applyNumberFormat="1" applyFont="1" applyFill="1"/>
    <xf numFmtId="164" fontId="0" fillId="3" borderId="0" xfId="0" applyNumberFormat="1" applyFill="1"/>
    <xf numFmtId="164" fontId="0" fillId="4" borderId="0" xfId="0" applyNumberFormat="1" applyFill="1"/>
    <xf numFmtId="0" fontId="0" fillId="0" borderId="0" xfId="0" applyFill="1"/>
    <xf numFmtId="164" fontId="0" fillId="0" borderId="0" xfId="1" applyNumberFormat="1" applyFont="1" applyFill="1"/>
    <xf numFmtId="164" fontId="0" fillId="0" borderId="0" xfId="0" applyNumberFormat="1" applyFill="1"/>
    <xf numFmtId="0" fontId="0" fillId="4" borderId="0" xfId="0" applyFill="1"/>
    <xf numFmtId="164" fontId="0" fillId="4" borderId="0" xfId="1" applyNumberFormat="1" applyFont="1" applyFill="1"/>
    <xf numFmtId="164" fontId="0" fillId="5" borderId="0" xfId="0" applyNumberFormat="1" applyFill="1"/>
    <xf numFmtId="164" fontId="0" fillId="5" borderId="0" xfId="1" applyNumberFormat="1" applyFont="1" applyFill="1"/>
    <xf numFmtId="0" fontId="3" fillId="6" borderId="0" xfId="0" applyFont="1" applyFill="1"/>
    <xf numFmtId="164" fontId="3" fillId="6" borderId="0" xfId="1" applyNumberFormat="1" applyFont="1" applyFill="1"/>
    <xf numFmtId="164" fontId="3" fillId="7" borderId="0" xfId="1" applyNumberFormat="1" applyFont="1" applyFill="1"/>
    <xf numFmtId="164" fontId="3" fillId="7" borderId="0" xfId="0" applyNumberFormat="1" applyFont="1" applyFill="1"/>
    <xf numFmtId="0" fontId="0" fillId="5" borderId="0" xfId="0" applyFill="1"/>
    <xf numFmtId="164" fontId="5" fillId="3" borderId="0" xfId="1" applyNumberFormat="1" applyFont="1" applyFill="1"/>
    <xf numFmtId="164" fontId="3" fillId="6" borderId="0" xfId="0" applyNumberFormat="1" applyFont="1" applyFill="1"/>
    <xf numFmtId="0" fontId="3" fillId="2" borderId="0" xfId="0" applyFont="1" applyFill="1"/>
    <xf numFmtId="164" fontId="3" fillId="2" borderId="0" xfId="1" applyNumberFormat="1" applyFont="1" applyFill="1"/>
    <xf numFmtId="164" fontId="3" fillId="2" borderId="0" xfId="0" applyNumberFormat="1" applyFont="1" applyFill="1"/>
    <xf numFmtId="164" fontId="3" fillId="0" borderId="0" xfId="1" applyNumberFormat="1" applyFont="1" applyFill="1"/>
    <xf numFmtId="3" fontId="1" fillId="0" borderId="0" xfId="0" applyNumberFormat="1" applyFont="1" applyAlignment="1">
      <alignment horizontal="right" vertical="center" wrapText="1"/>
    </xf>
    <xf numFmtId="9" fontId="0" fillId="0" borderId="0" xfId="2" applyFont="1"/>
    <xf numFmtId="165" fontId="0" fillId="0" borderId="0" xfId="2" applyNumberFormat="1" applyFont="1"/>
    <xf numFmtId="165" fontId="0" fillId="0" borderId="0" xfId="0" applyNumberFormat="1"/>
    <xf numFmtId="9" fontId="0" fillId="0" borderId="0" xfId="0" applyNumberFormat="1"/>
    <xf numFmtId="0" fontId="2" fillId="0" borderId="0" xfId="0" applyFont="1"/>
    <xf numFmtId="49" fontId="2" fillId="0" borderId="0" xfId="0" applyNumberFormat="1" applyFont="1"/>
    <xf numFmtId="0" fontId="3" fillId="0" borderId="0" xfId="0" applyFont="1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8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>
              <a:solidFill>
                <a:srgbClr val="C0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'[1]Elaboração gráficos'!$A$28:$J$28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'[1]Elaboração gráficos'!$A$29:$J$29</c:f>
              <c:numCache>
                <c:formatCode>_-* #,##0_-;\-* #,##0_-;_-* "-"??_-;_-@_-</c:formatCode>
                <c:ptCount val="10"/>
                <c:pt idx="0">
                  <c:v>16207.021626202917</c:v>
                </c:pt>
                <c:pt idx="1">
                  <c:v>15670.549919362276</c:v>
                </c:pt>
                <c:pt idx="2">
                  <c:v>16589.460013680633</c:v>
                </c:pt>
                <c:pt idx="3">
                  <c:v>17356.216708630476</c:v>
                </c:pt>
                <c:pt idx="4">
                  <c:v>20634.05959535894</c:v>
                </c:pt>
                <c:pt idx="5">
                  <c:v>23112.196060011582</c:v>
                </c:pt>
                <c:pt idx="6">
                  <c:v>21957.624626220542</c:v>
                </c:pt>
                <c:pt idx="7">
                  <c:v>20890.212160139294</c:v>
                </c:pt>
                <c:pt idx="8">
                  <c:v>25406.014721597374</c:v>
                </c:pt>
                <c:pt idx="9">
                  <c:v>30077.698841976096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868-4E17-B8C2-575890AEA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488112"/>
        <c:axId val="923491920"/>
      </c:lineChart>
      <c:catAx>
        <c:axId val="92348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23491920"/>
        <c:crosses val="autoZero"/>
        <c:auto val="1"/>
        <c:lblAlgn val="ctr"/>
        <c:lblOffset val="100"/>
        <c:noMultiLvlLbl val="0"/>
      </c:catAx>
      <c:valAx>
        <c:axId val="923491920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crossAx val="9234881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</xdr:row>
      <xdr:rowOff>123825</xdr:rowOff>
    </xdr:from>
    <xdr:to>
      <xdr:col>15</xdr:col>
      <xdr:colOff>38100</xdr:colOff>
      <xdr:row>3</xdr:row>
      <xdr:rowOff>133350</xdr:rowOff>
    </xdr:to>
    <xdr:sp macro="" textlink="">
      <xdr:nvSpPr>
        <xdr:cNvPr id="2" name="Retângulo com Único Canto Aparado e Arredondado 1">
          <a:extLst>
            <a:ext uri="{FF2B5EF4-FFF2-40B4-BE49-F238E27FC236}">
              <a16:creationId xmlns="" xmlns:a16="http://schemas.microsoft.com/office/drawing/2014/main" id="{00000000-0008-0000-0C00-000009000000}"/>
            </a:ext>
          </a:extLst>
        </xdr:cNvPr>
        <xdr:cNvSpPr/>
      </xdr:nvSpPr>
      <xdr:spPr>
        <a:xfrm>
          <a:off x="7572375" y="485775"/>
          <a:ext cx="6581775" cy="390525"/>
        </a:xfrm>
        <a:prstGeom prst="snipRound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Evolução VBP Rondônia - 2016 - 2025</a:t>
          </a:r>
        </a:p>
      </xdr:txBody>
    </xdr:sp>
    <xdr:clientData/>
  </xdr:twoCellAnchor>
  <xdr:twoCellAnchor editAs="oneCell">
    <xdr:from>
      <xdr:col>0</xdr:col>
      <xdr:colOff>0</xdr:colOff>
      <xdr:row>4</xdr:row>
      <xdr:rowOff>0</xdr:rowOff>
    </xdr:from>
    <xdr:to>
      <xdr:col>9</xdr:col>
      <xdr:colOff>268842</xdr:colOff>
      <xdr:row>27</xdr:row>
      <xdr:rowOff>16765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81050"/>
          <a:ext cx="7126842" cy="440779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</xdr:row>
      <xdr:rowOff>0</xdr:rowOff>
    </xdr:from>
    <xdr:to>
      <xdr:col>19</xdr:col>
      <xdr:colOff>333375</xdr:colOff>
      <xdr:row>25</xdr:row>
      <xdr:rowOff>133351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0</xdr:colOff>
      <xdr:row>17</xdr:row>
      <xdr:rowOff>28575</xdr:rowOff>
    </xdr:from>
    <xdr:ext cx="1082540" cy="269369"/>
    <xdr:sp macro="" textlink="">
      <xdr:nvSpPr>
        <xdr:cNvPr id="10" name="CaixaDeTexto 9"/>
        <xdr:cNvSpPr txBox="1"/>
      </xdr:nvSpPr>
      <xdr:spPr>
        <a:xfrm>
          <a:off x="12192000" y="3295650"/>
          <a:ext cx="108254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200" b="1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CAGR: 7,1%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BP%20Rondonia%202014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2014"/>
      <sheetName val="Consolidado outubro 2025"/>
      <sheetName val="Gráfico outubro 2025"/>
      <sheetName val="Elaboração gráfic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8">
          <cell r="A28">
            <v>2016</v>
          </cell>
          <cell r="B28">
            <v>2017</v>
          </cell>
          <cell r="C28">
            <v>2018</v>
          </cell>
          <cell r="D28">
            <v>2019</v>
          </cell>
          <cell r="E28">
            <v>2020</v>
          </cell>
          <cell r="F28">
            <v>2021</v>
          </cell>
          <cell r="G28">
            <v>2022</v>
          </cell>
          <cell r="H28">
            <v>2023</v>
          </cell>
          <cell r="I28">
            <v>2024</v>
          </cell>
          <cell r="J28">
            <v>2025</v>
          </cell>
        </row>
        <row r="29">
          <cell r="A29">
            <v>16207.021626202917</v>
          </cell>
          <cell r="B29">
            <v>15670.549919362276</v>
          </cell>
          <cell r="C29">
            <v>16589.460013680633</v>
          </cell>
          <cell r="D29">
            <v>17356.216708630476</v>
          </cell>
          <cell r="E29">
            <v>20634.05959535894</v>
          </cell>
          <cell r="F29">
            <v>23112.196060011582</v>
          </cell>
          <cell r="G29">
            <v>21957.624626220542</v>
          </cell>
          <cell r="H29">
            <v>20890.212160139294</v>
          </cell>
          <cell r="I29">
            <v>25406.014721597374</v>
          </cell>
          <cell r="J29">
            <v>30077.698841976096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L26" sqref="L26"/>
    </sheetView>
  </sheetViews>
  <sheetFormatPr defaultRowHeight="15" x14ac:dyDescent="0.2"/>
  <cols>
    <col min="1" max="1" width="15.6640625" customWidth="1"/>
    <col min="2" max="5" width="13.5546875" bestFit="1" customWidth="1"/>
    <col min="6" max="8" width="14.5546875" bestFit="1" customWidth="1"/>
    <col min="9" max="9" width="13.5546875" bestFit="1" customWidth="1"/>
    <col min="10" max="11" width="14.5546875" bestFit="1" customWidth="1"/>
  </cols>
  <sheetData>
    <row r="1" spans="1:11" ht="15.75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5.75" x14ac:dyDescent="0.25">
      <c r="E2" s="36" t="s">
        <v>31</v>
      </c>
      <c r="F2" s="36"/>
      <c r="G2" s="36"/>
    </row>
    <row r="4" spans="1:11" ht="16.5" thickBot="1" x14ac:dyDescent="0.25">
      <c r="A4" s="1" t="s">
        <v>1</v>
      </c>
      <c r="B4" s="1">
        <v>2016</v>
      </c>
      <c r="C4" s="1">
        <v>2017</v>
      </c>
      <c r="D4" s="1">
        <v>2018</v>
      </c>
      <c r="E4" s="1">
        <v>2019</v>
      </c>
      <c r="F4" s="1">
        <v>2020</v>
      </c>
      <c r="G4" s="1">
        <v>2021</v>
      </c>
      <c r="H4" s="1">
        <v>2022</v>
      </c>
      <c r="I4" s="1">
        <v>2023</v>
      </c>
      <c r="J4" s="1">
        <v>2024</v>
      </c>
      <c r="K4" s="1">
        <v>2025</v>
      </c>
    </row>
    <row r="5" spans="1:11" ht="15.75" thickTop="1" x14ac:dyDescent="0.2">
      <c r="A5" t="s">
        <v>2</v>
      </c>
      <c r="B5" s="2">
        <v>1591751666.6895115</v>
      </c>
      <c r="C5" s="2">
        <v>1578471180.3239024</v>
      </c>
      <c r="D5" s="2">
        <v>2085578120.3732409</v>
      </c>
      <c r="E5" s="2">
        <v>1943243863.8010221</v>
      </c>
      <c r="F5" s="3">
        <v>2957337199.9862475</v>
      </c>
      <c r="G5" s="3">
        <v>4103575072.8303719</v>
      </c>
      <c r="H5" s="3">
        <v>4602385661.8414536</v>
      </c>
      <c r="I5" s="2">
        <v>4192341589.9165483</v>
      </c>
      <c r="J5" s="3">
        <v>4515202726.5851269</v>
      </c>
      <c r="K5" s="2">
        <v>4780470933</v>
      </c>
    </row>
    <row r="6" spans="1:11" x14ac:dyDescent="0.2">
      <c r="A6" s="4" t="s">
        <v>3</v>
      </c>
      <c r="B6" s="5">
        <v>1148833163.1916401</v>
      </c>
      <c r="C6" s="5">
        <v>1299445454.9534097</v>
      </c>
      <c r="D6" s="5">
        <v>1018383906.2849872</v>
      </c>
      <c r="E6" s="5">
        <v>935136036.98615813</v>
      </c>
      <c r="F6" s="6">
        <v>1135453017.8500221</v>
      </c>
      <c r="G6" s="6">
        <v>1472813130.3627968</v>
      </c>
      <c r="H6" s="6">
        <v>2006030256.8014705</v>
      </c>
      <c r="I6" s="5">
        <v>1903013038.8080087</v>
      </c>
      <c r="J6" s="7">
        <v>3102409383.1127458</v>
      </c>
      <c r="K6" s="5">
        <v>3825805830</v>
      </c>
    </row>
    <row r="7" spans="1:11" x14ac:dyDescent="0.2">
      <c r="A7" t="s">
        <v>4</v>
      </c>
      <c r="B7" s="2">
        <v>730780214.4165628</v>
      </c>
      <c r="C7" s="2">
        <v>616282085.90524232</v>
      </c>
      <c r="D7" s="2">
        <v>643040641.16387689</v>
      </c>
      <c r="E7" s="2">
        <v>905647939.46938014</v>
      </c>
      <c r="F7" s="3">
        <v>1387539652.2152364</v>
      </c>
      <c r="G7" s="3">
        <v>1830202875.9923987</v>
      </c>
      <c r="H7" s="3">
        <v>1895776475.427882</v>
      </c>
      <c r="I7" s="2">
        <v>1631699442.8648074</v>
      </c>
      <c r="J7" s="3">
        <v>1599246785.5831888</v>
      </c>
      <c r="K7" s="2">
        <v>2919204367</v>
      </c>
    </row>
    <row r="8" spans="1:11" x14ac:dyDescent="0.2">
      <c r="A8" s="4" t="s">
        <v>5</v>
      </c>
      <c r="B8" s="5">
        <v>939252074.13376331</v>
      </c>
      <c r="C8" s="5">
        <v>912324650.2993468</v>
      </c>
      <c r="D8" s="5">
        <v>857973741.5163815</v>
      </c>
      <c r="E8" s="5">
        <v>993591458.12909818</v>
      </c>
      <c r="F8" s="6">
        <v>946221796.24071896</v>
      </c>
      <c r="G8" s="6">
        <v>680306479.43435073</v>
      </c>
      <c r="H8" s="6">
        <v>671507176.13992441</v>
      </c>
      <c r="I8" s="5">
        <v>656416890.26252604</v>
      </c>
      <c r="J8" s="7">
        <v>771710595.53847957</v>
      </c>
      <c r="K8" s="5">
        <v>631026610</v>
      </c>
    </row>
    <row r="9" spans="1:11" x14ac:dyDescent="0.2">
      <c r="A9" t="s">
        <v>6</v>
      </c>
      <c r="B9" s="2">
        <v>278997455.07675326</v>
      </c>
      <c r="C9" s="2">
        <v>412494899.65897483</v>
      </c>
      <c r="D9" s="2">
        <v>398953398.00466722</v>
      </c>
      <c r="E9" s="2">
        <v>350136192.8687858</v>
      </c>
      <c r="F9" s="3">
        <v>268591005.18669933</v>
      </c>
      <c r="G9" s="3">
        <v>231826953.28072149</v>
      </c>
      <c r="H9" s="3">
        <v>226590820.26931378</v>
      </c>
      <c r="I9" s="2">
        <v>282533110.43299878</v>
      </c>
      <c r="J9" s="3">
        <v>327212543.5658313</v>
      </c>
      <c r="K9" s="2">
        <v>462830100</v>
      </c>
    </row>
    <row r="10" spans="1:11" x14ac:dyDescent="0.2">
      <c r="A10" s="4" t="s">
        <v>7</v>
      </c>
      <c r="B10" s="5">
        <v>219353439.35463104</v>
      </c>
      <c r="C10" s="5">
        <v>184685495.6003387</v>
      </c>
      <c r="D10" s="5">
        <v>193956312.31442085</v>
      </c>
      <c r="E10" s="5">
        <v>192277547.98524004</v>
      </c>
      <c r="F10" s="6">
        <v>225689630.36944994</v>
      </c>
      <c r="G10" s="6">
        <v>243810751.43233302</v>
      </c>
      <c r="H10" s="6">
        <v>168034498.94002303</v>
      </c>
      <c r="I10" s="5">
        <v>225120551.86143357</v>
      </c>
      <c r="J10" s="7">
        <v>293900155.00340402</v>
      </c>
      <c r="K10" s="5">
        <v>351823360</v>
      </c>
    </row>
    <row r="11" spans="1:11" x14ac:dyDescent="0.2">
      <c r="A11" s="8" t="s">
        <v>8</v>
      </c>
      <c r="B11" s="9">
        <v>0</v>
      </c>
      <c r="C11" s="9">
        <v>0</v>
      </c>
      <c r="D11" s="9">
        <v>0</v>
      </c>
      <c r="E11" s="9">
        <v>74894680.525481537</v>
      </c>
      <c r="F11" s="10">
        <v>146523694.33905533</v>
      </c>
      <c r="G11" s="3">
        <v>163610713.85099512</v>
      </c>
      <c r="H11" s="10">
        <v>180302568.30810285</v>
      </c>
      <c r="I11" s="9">
        <v>127623444.36981012</v>
      </c>
      <c r="J11" s="10">
        <v>124335116.6444363</v>
      </c>
      <c r="K11" s="9">
        <v>126360000</v>
      </c>
    </row>
    <row r="12" spans="1:11" x14ac:dyDescent="0.2">
      <c r="A12" s="11" t="s">
        <v>9</v>
      </c>
      <c r="B12" s="12">
        <v>90403694.543122187</v>
      </c>
      <c r="C12" s="12">
        <v>57073080.129485458</v>
      </c>
      <c r="D12" s="12">
        <v>50310763.961139061</v>
      </c>
      <c r="E12" s="12">
        <v>55295922.796939038</v>
      </c>
      <c r="F12" s="7">
        <v>74135956.397866264</v>
      </c>
      <c r="G12" s="7">
        <v>75600409.201722473</v>
      </c>
      <c r="H12" s="7">
        <v>64200577.301336259</v>
      </c>
      <c r="I12" s="12">
        <v>68296746.960459679</v>
      </c>
      <c r="J12" s="7">
        <v>360269076.1928314</v>
      </c>
      <c r="K12" s="5">
        <v>365746664</v>
      </c>
    </row>
    <row r="13" spans="1:11" x14ac:dyDescent="0.2">
      <c r="A13" t="s">
        <v>10</v>
      </c>
      <c r="B13" s="2">
        <v>170537795.27548057</v>
      </c>
      <c r="C13" s="2">
        <v>105759839.5267704</v>
      </c>
      <c r="D13" s="9">
        <v>25722304.54630987</v>
      </c>
      <c r="E13" s="3">
        <v>19669314.810199667</v>
      </c>
      <c r="F13" s="13">
        <v>22557837.231890764</v>
      </c>
      <c r="G13" s="3">
        <v>17497918.945586845</v>
      </c>
      <c r="H13" s="3">
        <v>17140034.566802472</v>
      </c>
      <c r="I13" s="2">
        <v>14725978.499065964</v>
      </c>
      <c r="J13" s="3">
        <v>8842116.038343912</v>
      </c>
      <c r="K13" s="2">
        <v>11693500</v>
      </c>
    </row>
    <row r="14" spans="1:11" x14ac:dyDescent="0.2">
      <c r="A14" s="11" t="s">
        <v>11</v>
      </c>
      <c r="B14" s="12">
        <v>18876560.058554292</v>
      </c>
      <c r="C14" s="7">
        <v>21185881.94021656</v>
      </c>
      <c r="D14" s="12">
        <v>15690013.025666773</v>
      </c>
      <c r="E14" s="12">
        <v>17108199.533468682</v>
      </c>
      <c r="F14" s="7">
        <v>14904057.589194622</v>
      </c>
      <c r="G14" s="7">
        <v>9835596.3090160079</v>
      </c>
      <c r="H14" s="7">
        <v>8274632.4366768552</v>
      </c>
      <c r="I14" s="12">
        <v>2567554.1191572999</v>
      </c>
      <c r="J14" s="7">
        <v>0</v>
      </c>
      <c r="K14" s="12">
        <v>0</v>
      </c>
    </row>
    <row r="15" spans="1:11" x14ac:dyDescent="0.2">
      <c r="A15" s="8" t="s">
        <v>12</v>
      </c>
      <c r="B15" s="9">
        <v>14240737.448851287</v>
      </c>
      <c r="C15" s="9">
        <v>20642968.488904282</v>
      </c>
      <c r="D15" s="9">
        <v>23294629.18308159</v>
      </c>
      <c r="E15" s="9">
        <v>32227515.806004599</v>
      </c>
      <c r="F15" s="10">
        <v>24499242.907541163</v>
      </c>
      <c r="G15" s="10">
        <v>17399230.858133368</v>
      </c>
      <c r="H15" s="10">
        <v>4250861.6864435496</v>
      </c>
      <c r="I15" s="9">
        <v>29779477.640868269</v>
      </c>
      <c r="J15" s="3">
        <v>31752435.650851704</v>
      </c>
      <c r="K15" s="14">
        <v>28889280</v>
      </c>
    </row>
    <row r="16" spans="1:11" ht="15.75" x14ac:dyDescent="0.25">
      <c r="A16" s="15" t="s">
        <v>13</v>
      </c>
      <c r="B16" s="16">
        <v>5203026800.1888714</v>
      </c>
      <c r="C16" s="17">
        <v>5208365536.8265915</v>
      </c>
      <c r="D16" s="16">
        <v>5312903830.3737717</v>
      </c>
      <c r="E16" s="16">
        <v>5519228672.7117767</v>
      </c>
      <c r="F16" s="18">
        <v>7203453090.313921</v>
      </c>
      <c r="G16" s="16">
        <v>8846479132.4984283</v>
      </c>
      <c r="H16" s="16">
        <v>9844493563.7194309</v>
      </c>
      <c r="I16" s="17">
        <v>9134117825.7356834</v>
      </c>
      <c r="J16" s="16">
        <v>11134880933.915239</v>
      </c>
      <c r="K16" s="16">
        <v>13503850644</v>
      </c>
    </row>
    <row r="17" spans="1:12" x14ac:dyDescent="0.2">
      <c r="A17" t="s">
        <v>14</v>
      </c>
      <c r="B17" s="2">
        <v>8810956356.7402039</v>
      </c>
      <c r="C17" s="2">
        <v>8407439273.2940512</v>
      </c>
      <c r="D17" s="2">
        <v>9186407850.3805161</v>
      </c>
      <c r="E17" s="2">
        <v>9808403348.6601353</v>
      </c>
      <c r="F17" s="2">
        <v>11138610544.038246</v>
      </c>
      <c r="G17" s="3">
        <v>11940796249.795063</v>
      </c>
      <c r="H17" s="3">
        <v>10273798896.250257</v>
      </c>
      <c r="I17" s="2">
        <v>9590200494.7374058</v>
      </c>
      <c r="J17" s="2">
        <v>11930313939.232168</v>
      </c>
      <c r="K17" s="2">
        <v>14164442053.325544</v>
      </c>
    </row>
    <row r="18" spans="1:12" x14ac:dyDescent="0.2">
      <c r="A18" s="4" t="s">
        <v>15</v>
      </c>
      <c r="B18" s="5">
        <v>1227115124.2802384</v>
      </c>
      <c r="C18" s="5">
        <v>1132504232.2415874</v>
      </c>
      <c r="D18" s="5">
        <v>1108582683.5007596</v>
      </c>
      <c r="E18" s="5">
        <v>1086568136.0572827</v>
      </c>
      <c r="F18" s="5">
        <v>1256601381.1326356</v>
      </c>
      <c r="G18" s="6">
        <v>1220855276.4714308</v>
      </c>
      <c r="H18" s="6">
        <v>1130413138.4558718</v>
      </c>
      <c r="I18" s="5">
        <v>1231482011.5819092</v>
      </c>
      <c r="J18" s="5">
        <v>1215837803.6959159</v>
      </c>
      <c r="K18" s="5">
        <v>1206248001.3888559</v>
      </c>
    </row>
    <row r="19" spans="1:12" x14ac:dyDescent="0.2">
      <c r="A19" t="s">
        <v>16</v>
      </c>
      <c r="B19" s="2">
        <v>758902622.53560436</v>
      </c>
      <c r="C19" s="2">
        <v>706272415.10223424</v>
      </c>
      <c r="D19" s="2">
        <v>720327084.49367428</v>
      </c>
      <c r="E19" s="2">
        <v>664142822.60680926</v>
      </c>
      <c r="F19" s="2">
        <v>669046422.46949542</v>
      </c>
      <c r="G19" s="3">
        <v>702865535.17780769</v>
      </c>
      <c r="H19" s="3">
        <v>613700616.01701808</v>
      </c>
      <c r="I19" s="2">
        <v>597731025.75726616</v>
      </c>
      <c r="J19" s="2">
        <v>750203127.2653389</v>
      </c>
      <c r="K19" s="2">
        <v>771564000</v>
      </c>
    </row>
    <row r="20" spans="1:12" x14ac:dyDescent="0.2">
      <c r="A20" s="4" t="s">
        <v>17</v>
      </c>
      <c r="B20" s="5">
        <v>139614203.53293782</v>
      </c>
      <c r="C20" s="5">
        <v>164463058.38455096</v>
      </c>
      <c r="D20" s="12">
        <v>226380522.78744435</v>
      </c>
      <c r="E20" s="5">
        <v>228481767.1821993</v>
      </c>
      <c r="F20" s="6">
        <v>295096914.3778227</v>
      </c>
      <c r="G20" s="5">
        <v>321266270.20750737</v>
      </c>
      <c r="H20" s="6">
        <v>0</v>
      </c>
      <c r="I20" s="5">
        <v>215389700.52412209</v>
      </c>
      <c r="J20" s="5">
        <v>220913095.64915723</v>
      </c>
      <c r="K20" s="5">
        <v>245756757.49011448</v>
      </c>
    </row>
    <row r="21" spans="1:12" x14ac:dyDescent="0.2">
      <c r="A21" s="19" t="s">
        <v>18</v>
      </c>
      <c r="B21" s="14">
        <v>50358800.073879279</v>
      </c>
      <c r="C21" s="2">
        <v>44361390.010398462</v>
      </c>
      <c r="D21" s="2">
        <v>33109507.700188916</v>
      </c>
      <c r="E21" s="2">
        <v>45001683.492535971</v>
      </c>
      <c r="F21" s="2">
        <v>68626942.828489944</v>
      </c>
      <c r="G21" s="14">
        <v>77671381.554280639</v>
      </c>
      <c r="H21" s="2">
        <v>79911104.861690342</v>
      </c>
      <c r="I21" s="2">
        <v>96701159.684564814</v>
      </c>
      <c r="J21" s="2">
        <v>120833140.07863572</v>
      </c>
      <c r="K21" s="2">
        <v>151411975.4060232</v>
      </c>
    </row>
    <row r="22" spans="1:12" x14ac:dyDescent="0.2">
      <c r="A22" s="4" t="s">
        <v>19</v>
      </c>
      <c r="B22" s="5">
        <v>17047718.851180982</v>
      </c>
      <c r="C22" s="5">
        <v>7144013.502863707</v>
      </c>
      <c r="D22" s="12">
        <v>1748534.4442742828</v>
      </c>
      <c r="E22" s="12">
        <v>4390277.919736987</v>
      </c>
      <c r="F22" s="12">
        <v>2624300.19833215</v>
      </c>
      <c r="G22" s="5">
        <v>2262214.3070638729</v>
      </c>
      <c r="H22" s="12">
        <v>15307306.916273706</v>
      </c>
      <c r="I22" s="20">
        <v>24589942.118341889</v>
      </c>
      <c r="J22" s="5">
        <v>33032681.760919362</v>
      </c>
      <c r="K22" s="5">
        <v>34425410.365556486</v>
      </c>
    </row>
    <row r="23" spans="1:12" ht="15.75" x14ac:dyDescent="0.25">
      <c r="A23" s="15" t="s">
        <v>20</v>
      </c>
      <c r="B23" s="16">
        <v>11003994826.014046</v>
      </c>
      <c r="C23" s="17">
        <v>10462184382.535685</v>
      </c>
      <c r="D23" s="16">
        <v>11276556183.30686</v>
      </c>
      <c r="E23" s="16">
        <v>11836988035.918701</v>
      </c>
      <c r="F23" s="16">
        <v>13430606505.045021</v>
      </c>
      <c r="G23" s="16">
        <v>14265716927.513155</v>
      </c>
      <c r="H23" s="16">
        <v>12113131062.50111</v>
      </c>
      <c r="I23" s="17">
        <v>11756094334.40361</v>
      </c>
      <c r="J23" s="21">
        <v>14271133787.682135</v>
      </c>
      <c r="K23" s="21">
        <v>16573848197.976095</v>
      </c>
    </row>
    <row r="24" spans="1:12" ht="15.75" x14ac:dyDescent="0.25">
      <c r="A24" s="22" t="s">
        <v>21</v>
      </c>
      <c r="B24" s="23">
        <v>16207021626.202917</v>
      </c>
      <c r="C24" s="23">
        <v>15670549919.362276</v>
      </c>
      <c r="D24" s="23">
        <v>16589460013.680632</v>
      </c>
      <c r="E24" s="23">
        <v>17356216708.630478</v>
      </c>
      <c r="F24" s="23">
        <v>20634059595.35894</v>
      </c>
      <c r="G24" s="23">
        <v>23112196060.011581</v>
      </c>
      <c r="H24" s="23">
        <v>21957624626.220543</v>
      </c>
      <c r="I24" s="23">
        <v>20890212160.139294</v>
      </c>
      <c r="J24" s="24">
        <v>25406014721.597374</v>
      </c>
      <c r="K24" s="24">
        <v>30077698841.976097</v>
      </c>
    </row>
    <row r="25" spans="1:12" ht="15.75" x14ac:dyDescent="0.25">
      <c r="B25" s="3"/>
      <c r="C25" s="3"/>
      <c r="D25" s="3"/>
      <c r="E25" s="3"/>
      <c r="F25" s="25"/>
      <c r="G25" s="3"/>
      <c r="H25" s="3"/>
      <c r="K25" s="3"/>
    </row>
    <row r="26" spans="1:12" x14ac:dyDescent="0.2">
      <c r="L26" s="28"/>
    </row>
    <row r="27" spans="1:12" x14ac:dyDescent="0.2">
      <c r="A27" t="s">
        <v>22</v>
      </c>
    </row>
    <row r="28" spans="1:12" x14ac:dyDescent="0.2">
      <c r="A28" t="s">
        <v>23</v>
      </c>
    </row>
    <row r="29" spans="1:12" x14ac:dyDescent="0.2">
      <c r="A29" t="s">
        <v>24</v>
      </c>
    </row>
    <row r="30" spans="1:12" x14ac:dyDescent="0.2">
      <c r="A30" t="s">
        <v>25</v>
      </c>
    </row>
    <row r="31" spans="1:12" x14ac:dyDescent="0.2">
      <c r="A31" t="s">
        <v>26</v>
      </c>
    </row>
    <row r="32" spans="1:12" x14ac:dyDescent="0.2">
      <c r="A32" t="s">
        <v>32</v>
      </c>
    </row>
    <row r="33" spans="1:11" x14ac:dyDescent="0.2">
      <c r="A33" t="s">
        <v>27</v>
      </c>
      <c r="G33" s="2"/>
    </row>
    <row r="34" spans="1:11" x14ac:dyDescent="0.2">
      <c r="A34" t="s">
        <v>28</v>
      </c>
      <c r="G34" s="2"/>
    </row>
    <row r="35" spans="1:11" x14ac:dyDescent="0.2">
      <c r="A35" t="s">
        <v>33</v>
      </c>
      <c r="J35" s="26"/>
      <c r="K35" s="26"/>
    </row>
  </sheetData>
  <mergeCells count="2">
    <mergeCell ref="A1:K1"/>
    <mergeCell ref="E2:G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workbookViewId="0">
      <selection activeCell="V13" sqref="V13"/>
    </sheetView>
  </sheetViews>
  <sheetFormatPr defaultRowHeight="15" x14ac:dyDescent="0.2"/>
  <sheetData>
    <row r="1" spans="1:16" x14ac:dyDescent="0.2">
      <c r="B1" s="27"/>
    </row>
    <row r="2" spans="1:16" ht="15.75" x14ac:dyDescent="0.25">
      <c r="A2" s="35" t="s">
        <v>29</v>
      </c>
      <c r="B2" s="35"/>
      <c r="C2" s="35"/>
      <c r="D2" s="35"/>
      <c r="E2" s="35"/>
      <c r="F2" s="35"/>
      <c r="G2" s="35"/>
      <c r="H2" s="35"/>
    </row>
    <row r="3" spans="1:16" ht="15.75" x14ac:dyDescent="0.25">
      <c r="A3" s="35" t="s">
        <v>30</v>
      </c>
      <c r="B3" s="35"/>
      <c r="C3" s="35"/>
      <c r="D3" s="35"/>
      <c r="E3" s="35"/>
      <c r="F3" s="35"/>
      <c r="G3" s="35"/>
    </row>
    <row r="4" spans="1:16" x14ac:dyDescent="0.2">
      <c r="B4" s="27"/>
    </row>
    <row r="5" spans="1:16" ht="15.75" x14ac:dyDescent="0.25">
      <c r="B5" s="27"/>
      <c r="J5" s="2"/>
      <c r="K5" s="2"/>
      <c r="L5" s="2"/>
      <c r="M5" s="2"/>
      <c r="N5" s="37">
        <v>1000000</v>
      </c>
      <c r="O5" s="38"/>
      <c r="P5" s="2"/>
    </row>
    <row r="6" spans="1:16" x14ac:dyDescent="0.2">
      <c r="B6" s="28"/>
    </row>
    <row r="7" spans="1:16" x14ac:dyDescent="0.2">
      <c r="B7" s="28"/>
    </row>
    <row r="8" spans="1:16" x14ac:dyDescent="0.2">
      <c r="B8" s="28"/>
    </row>
    <row r="9" spans="1:16" x14ac:dyDescent="0.2">
      <c r="B9" s="28"/>
    </row>
    <row r="10" spans="1:16" x14ac:dyDescent="0.2">
      <c r="B10" s="28"/>
    </row>
    <row r="11" spans="1:16" x14ac:dyDescent="0.2">
      <c r="B11" s="28"/>
    </row>
    <row r="12" spans="1:16" x14ac:dyDescent="0.2">
      <c r="B12" s="28"/>
    </row>
    <row r="13" spans="1:16" x14ac:dyDescent="0.2">
      <c r="B13" s="28"/>
    </row>
    <row r="14" spans="1:16" x14ac:dyDescent="0.2">
      <c r="B14" s="29"/>
    </row>
    <row r="16" spans="1:16" x14ac:dyDescent="0.2">
      <c r="B16" s="27"/>
    </row>
    <row r="17" spans="2:14" x14ac:dyDescent="0.2">
      <c r="B17" s="27"/>
    </row>
    <row r="18" spans="2:14" x14ac:dyDescent="0.2">
      <c r="B18" s="30"/>
    </row>
    <row r="28" spans="2:14" ht="15.75" x14ac:dyDescent="0.25">
      <c r="J28" s="31"/>
    </row>
    <row r="29" spans="2:14" ht="15.75" x14ac:dyDescent="0.25">
      <c r="J29" s="32"/>
      <c r="K29" s="33" t="s">
        <v>28</v>
      </c>
      <c r="L29" s="32"/>
      <c r="M29" s="32"/>
      <c r="N29" s="32"/>
    </row>
    <row r="30" spans="2:14" ht="15.75" x14ac:dyDescent="0.25">
      <c r="K30" s="34" t="s">
        <v>31</v>
      </c>
    </row>
  </sheetData>
  <mergeCells count="3">
    <mergeCell ref="A2:H2"/>
    <mergeCell ref="A3:G3"/>
    <mergeCell ref="N5:O5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Consolidado outubro 2025</vt:lpstr>
      <vt:lpstr>Gráficos outubro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Calixto Rosa Neto-Mat: 00215821-CPAF/RO-SPAT</dc:creator>
  <cp:lastModifiedBy>Calixto Rosa Neto-Mat: 00215821-CPAF/RO-SPAT</cp:lastModifiedBy>
  <dcterms:created xsi:type="dcterms:W3CDTF">2025-10-17T16:50:31Z</dcterms:created>
  <dcterms:modified xsi:type="dcterms:W3CDTF">2025-11-17T12:13:56Z</dcterms:modified>
</cp:coreProperties>
</file>